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02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<sst xmlns="http://schemas.openxmlformats.org/spreadsheetml/2006/main" count="29" uniqueCount="29">
  <si>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</si>
  <si>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</si>
  <si>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</si>
  <si>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</si>
  <si>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</si>
  <si>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</si>
  <si>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</si>
  <si>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</si>
  <si>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</si>
  <si>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</si>
  <si>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</si>
  <si>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</si>
  <si>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</si>
  <si>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</si>
  <si>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</si>
  <si>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</si>
  <si>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</si>
  <si>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</si>
  <si>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Junta Municipal de Agua y Saneamiento de Parral </t>
  </si>
  <si>
    <t xml:space="preserve">DERECHOS </t>
  </si>
  <si>
    <t xml:space="preserve">PRODUCTOS </t>
  </si>
  <si>
    <t xml:space="preserve">INGRESOS POR VENTA DE BIENES, PRESTACIONES DE SERVICIOS </t>
  </si>
  <si>
    <t>TRANSFERENCIAS, ASIGNACIONES, SUBSIDIOS Y SUBVENCIONES</t>
  </si>
  <si>
    <t>Bajo protesta de decir verdad declaramos que los Estados Financieros y sus Notas son razonablemente correctos y son responsabilidad del emisor.</t>
  </si>
  <si>
    <t>Del 01 de Enero al 31 de Diciembre de 2023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</si>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</sst>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22" zoomScaleNormal="100" workbookViewId="0">
      <selection activeCell="B46" sqref="B1:H4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18</v>
      </c>
      <c r="C2" s="34"/>
      <c r="D2" s="34"/>
      <c r="E2" s="34"/>
      <c r="F2" s="34"/>
      <c r="G2" s="34"/>
      <c r="H2" s="35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ht="12.75" thickBot="1" x14ac:dyDescent="0.25">
      <c r="B4" s="36" t="s">
        <v>24</v>
      </c>
      <c r="C4" s="37"/>
      <c r="D4" s="37"/>
      <c r="E4" s="37"/>
      <c r="F4" s="37"/>
      <c r="G4" s="37"/>
      <c r="H4" s="38"/>
    </row>
    <row r="5" spans="2:8" ht="12.75" thickBot="1" x14ac:dyDescent="0.25">
      <c r="B5" s="39" t="s">
        <v>16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30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4"/>
    </row>
    <row r="7" spans="2:8" ht="12.75" thickBot="1" x14ac:dyDescent="0.25">
      <c r="B7" s="40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20" t="s">
        <v>19</v>
      </c>
      <c r="C8" s="13">
        <v>155403283.56</v>
      </c>
      <c r="D8" s="16">
        <v>8444528.4399999995</v>
      </c>
      <c r="E8" s="18">
        <f>SUM(C8:D8)</f>
        <v>163847812</v>
      </c>
      <c r="F8" s="16">
        <v>154571088.11000001</v>
      </c>
      <c r="G8" s="21">
        <v>154571088.11000001</v>
      </c>
      <c r="H8" s="2">
        <f>SUM(G8-C8)</f>
        <v>-832195.44999998808</v>
      </c>
    </row>
    <row r="9" spans="2:8" x14ac:dyDescent="0.2">
      <c r="B9" s="3" t="s">
        <v>20</v>
      </c>
      <c r="C9" s="13">
        <v>1030774.44</v>
      </c>
      <c r="D9" s="16">
        <v>674888.51</v>
      </c>
      <c r="E9" s="18">
        <f t="shared" ref="E9:E32" si="0">SUM(C9:D9)</f>
        <v>1705662.95</v>
      </c>
      <c r="F9" s="16">
        <v>1705662.95</v>
      </c>
      <c r="G9" s="13">
        <v>1705662.95</v>
      </c>
      <c r="H9" s="2">
        <f t="shared" ref="H9:H32" si="1">SUM(G9-C9)</f>
        <v>674888.51</v>
      </c>
    </row>
    <row r="10" spans="2:8" ht="24" x14ac:dyDescent="0.2">
      <c r="B10" s="20" t="s">
        <v>21</v>
      </c>
      <c r="C10" s="13">
        <v>2421759.2400000002</v>
      </c>
      <c r="D10" s="16">
        <v>257185.82</v>
      </c>
      <c r="E10" s="18">
        <f t="shared" si="0"/>
        <v>2678945.06</v>
      </c>
      <c r="F10" s="16">
        <v>2352567.7599999998</v>
      </c>
      <c r="G10" s="13">
        <v>2352567.7599999998</v>
      </c>
      <c r="H10" s="2">
        <f t="shared" si="1"/>
        <v>-69191.480000000447</v>
      </c>
    </row>
    <row r="11" spans="2:8" ht="24" x14ac:dyDescent="0.2">
      <c r="B11" s="20" t="s">
        <v>22</v>
      </c>
      <c r="C11" s="13">
        <v>1400000.04</v>
      </c>
      <c r="D11" s="16">
        <v>174000</v>
      </c>
      <c r="E11" s="18">
        <f t="shared" si="0"/>
        <v>1574000.04</v>
      </c>
      <c r="F11" s="16">
        <v>174000</v>
      </c>
      <c r="G11" s="13">
        <v>174000</v>
      </c>
      <c r="H11" s="2">
        <f t="shared" si="1"/>
        <v>-1226000.04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22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160255817.28</v>
      </c>
      <c r="D34" s="17">
        <f>SUM(D8:D33)</f>
        <v>9550602.7699999996</v>
      </c>
      <c r="E34" s="7">
        <f>SUM(C34:D34)</f>
        <v>169806420.05000001</v>
      </c>
      <c r="F34" s="17">
        <f>SUM(F8:F33)</f>
        <v>158803318.81999999</v>
      </c>
      <c r="G34" s="7">
        <f>SUM(G8:G33)</f>
        <v>158803318.81999999</v>
      </c>
      <c r="H34" s="26">
        <f>G34-C34</f>
        <v>-1452498.4600000083</v>
      </c>
    </row>
    <row r="35" spans="2:8" ht="12" customHeight="1" thickBot="1" x14ac:dyDescent="0.25">
      <c r="B35" s="8"/>
      <c r="C35" s="9"/>
      <c r="D35" s="9"/>
      <c r="E35" s="9"/>
      <c r="F35" s="28" t="s">
        <v>15</v>
      </c>
      <c r="G35" s="29"/>
      <c r="H35" s="27"/>
    </row>
    <row r="36" spans="2:8" x14ac:dyDescent="0.2">
      <c r="B36" s="25"/>
      <c r="C36" s="25"/>
      <c r="D36" s="25"/>
      <c r="E36" s="25"/>
      <c r="F36" s="25"/>
      <c r="G36" s="25"/>
      <c r="H36" s="25"/>
    </row>
    <row r="37" spans="2:8" s="19" customFormat="1" ht="60" customHeight="1" x14ac:dyDescent="0.2">
      <c r="B37" s="24" t="s">
        <v>17</v>
      </c>
      <c r="C37" s="24"/>
      <c r="D37" s="24"/>
      <c r="E37" s="24"/>
      <c r="F37" s="24"/>
      <c r="G37" s="24"/>
      <c r="H37" s="24"/>
    </row>
    <row r="38" spans="2:8" s="19" customFormat="1" x14ac:dyDescent="0.2"/>
    <row r="39" spans="2:8" s="19" customFormat="1" x14ac:dyDescent="0.2"/>
    <row r="40" spans="2:8" s="19" customFormat="1" x14ac:dyDescent="0.2">
      <c r="B40" s="23" t="s">
        <v>23</v>
      </c>
    </row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>
      <c r="B45" s="45" t="s">
        <v>25</v>
      </c>
      <c r="D45" s="47" t="s">
        <v>27</v>
      </c>
      <c r="E45" s="47"/>
      <c r="F45" s="47"/>
      <c r="G45" s="47"/>
    </row>
    <row r="46" spans="2:8" s="19" customFormat="1" ht="12.75" x14ac:dyDescent="0.2">
      <c r="B46" s="46" t="s">
        <v>26</v>
      </c>
      <c r="D46" s="48" t="s">
        <v>28</v>
      </c>
      <c r="E46" s="48"/>
      <c r="F46" s="48"/>
      <c r="G46" s="48"/>
    </row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2">
    <mergeCell ref="D45:G45"/>
    <mergeCell ref="D46:G46"/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2024-01-27T19:10:55Z</cp:lastPrinted>
  <dcterms:created xsi:type="dcterms:W3CDTF">2019-12-03T19:19:23Z</dcterms:created>
  <dcterms:modified xsi:type="dcterms:W3CDTF">2024-01-27T19:11:50Z</dcterms:modified>
</cp:coreProperties>
</file>